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ZamylaIN\Desktop\торги 2021-2022\перчатки 5\"/>
    </mc:Choice>
  </mc:AlternateContent>
  <xr:revisionPtr revIDLastSave="0" documentId="13_ncr:1_{CE0B7A5B-1C3F-4847-9316-2B76588FC199}" xr6:coauthVersionLast="45" xr6:coauthVersionMax="45" xr10:uidLastSave="{00000000-0000-0000-0000-000000000000}"/>
  <bookViews>
    <workbookView xWindow="-120" yWindow="-120" windowWidth="29040" windowHeight="15840" tabRatio="604" firstSheet="5" activeTab="5" xr2:uid="{00000000-000D-0000-FFFF-FFFF00000000}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<sst xmlns="http://schemas.openxmlformats.org/spreadsheetml/2006/main" count="204" uniqueCount="134">
  <si>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</si>
  <si>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</si>
  <si>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</si>
  <si>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</si>
  <si>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</si>
  <si>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</si>
  <si>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</si>
  <si>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</si>
  <si>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</si>
  <si>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</si>
  <si>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</si>
  <si>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</si>
  <si>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</si>
  <si>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</si>
  <si>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</si>
  <si>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</si>
  <si>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</si>
  <si>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</si>
  <si>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</si>
  <si>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</si>
  <si>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</si>
  <si>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</si>
  <si>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</si>
  <si>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</si>
  <si>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</si>
  <si>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</si>
  <si>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</si>
  <si>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</si>
  <si>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</si>
  <si>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</si>
  <si>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</si>
  <si>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</si>
  <si>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</si>
  <si>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</si>
  <si>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</si>
  <si>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</si>
  <si>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</si>
  <si>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</si>
  <si>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</si>
  <si>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</si>
  <si>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</si>
  <si>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</si>
  <si>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</si>
  <si>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</si>
  <si>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</si>
  <si>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</si>
  <si>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</si>
  <si>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</si>
  <si>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</si>
  <si>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</si>
  <si>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</si>
  <si>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</si>
  <si>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</si>
  <si>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</si>
  <si>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</si>
  <si>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</si>
  <si>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</si>
  <si>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</si>
  <si>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</si>
  <si>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</si>
  <si>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</si>
  <si>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</si>
  <si>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</si>
  <si>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</si>
  <si>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</si>
  <si>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</si>
  <si>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</si>
  <si>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</si>
  <si>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</si>
  <si>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</si>
  <si>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</si>
  <si>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</si>
  <si>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</si>
  <si>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</si>
  <si>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</si>
  <si>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</si>
  <si>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</si>
  <si>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</si>
  <si>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</si>
  <si>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</si>
  <si>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</si>
  <si>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</si>
  <si>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</si>
  <si>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</si>
  <si>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</si>
  <si>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</si>
  <si>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</si>
  <si>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</si>
  <si>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</si>
  <si>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</si>
  <si>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</si>
  <si>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</si>
  <si>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</si>
  <si>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</si>
  <si>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</si>
  <si>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</si>
  <si>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</si>
  <si>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</si>
  <si>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</si>
  <si>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</si>
  <si>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</si>
  <si>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</si>
  <si>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</si>
  <si>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</si>
  <si>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</si>
  <si>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</si>
  <si>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</si>
  <si>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</si>
  <si>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</si>
  <si>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</si>
  <si>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</si>
  <si>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</si>
  <si>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</si>
  <si>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</si>
  <si>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</si>
  <si>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</si>
  <si>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</si>
  <si>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</si>
  <si>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</si>
  <si>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</si>
  <si>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</si>
  <si>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</si>
  <si>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</si>
  <si>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</si>
  <si>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</si>
  <si>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</si>
  <si>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</si>
  <si>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</si>
  <si>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</si>
  <si>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</si>
  <si>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</si>
  <si>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</si>
  <si>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Начальник ОГБУЗ «Белгородское бюро судебно-медицинской экспертизы» Пирожков И.В. </t>
  </si>
  <si>
    <t xml:space="preserve">Начальник ОГБУЗ «Белгородское бюро судебно-медицинской экспертизы» Пирожков И.В.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</si>
</sst>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3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28" fillId="0" borderId="0" xfId="0" applyFont="1" applyFill="1"/>
  </cellXfs>
  <cellStyles count="9">
    <cellStyle name="Гиперссылка 2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2 2 2" xfId="4" xr:uid="{00000000-0005-0000-0000-000004000000}"/>
    <cellStyle name="Обычный 3" xfId="5" xr:uid="{00000000-0005-0000-0000-000005000000}"/>
    <cellStyle name="Обычный 3 2" xfId="6" xr:uid="{00000000-0005-0000-0000-000006000000}"/>
    <cellStyle name="Обычный 4" xfId="7" xr:uid="{00000000-0005-0000-0000-000007000000}"/>
    <cellStyle name="Обычный 4 2" xfId="8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>
          <a:extLst>
            <a:ext uri="{FF2B5EF4-FFF2-40B4-BE49-F238E27FC236}">
              <a16:creationId xmlns:a16="http://schemas.microsoft.com/office/drawing/2014/main" id="{00000000-0008-0000-0500-00006BE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 x14ac:dyDescent="0.25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 x14ac:dyDescent="0.25">
      <c r="B14" s="151"/>
      <c r="C14" s="153"/>
      <c r="D14" s="152"/>
      <c r="E14" s="151"/>
      <c r="F14" s="152"/>
      <c r="G14" s="152"/>
      <c r="H14" s="109"/>
      <c r="I14" s="152"/>
    </row>
    <row r="15" spans="2:9" x14ac:dyDescent="0.25">
      <c r="B15" s="151"/>
      <c r="C15" s="153"/>
      <c r="D15" s="152"/>
      <c r="E15" s="151"/>
      <c r="F15" s="152"/>
      <c r="G15" s="152"/>
      <c r="H15" s="109"/>
      <c r="I15" s="152"/>
    </row>
    <row r="16" spans="2:9" x14ac:dyDescent="0.25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 x14ac:dyDescent="0.25">
      <c r="B17" s="151"/>
      <c r="C17" s="154"/>
      <c r="D17" s="150"/>
      <c r="E17" s="151"/>
      <c r="F17" s="150"/>
      <c r="G17" s="150"/>
      <c r="H17" s="110"/>
      <c r="I17" s="152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 x14ac:dyDescent="0.25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 x14ac:dyDescent="0.25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 x14ac:dyDescent="0.25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 x14ac:dyDescent="0.25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 x14ac:dyDescent="0.25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 x14ac:dyDescent="0.25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 x14ac:dyDescent="0.25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 x14ac:dyDescent="0.2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 x14ac:dyDescent="0.2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 x14ac:dyDescent="0.25">
      <c r="B29" s="163"/>
      <c r="C29" s="16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 x14ac:dyDescent="0.25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 x14ac:dyDescent="0.25">
      <c r="B33" s="155"/>
      <c r="C33" s="156"/>
      <c r="D33" s="156"/>
      <c r="E33" s="156"/>
      <c r="F33" s="156"/>
      <c r="G33" s="156"/>
      <c r="H33" s="15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 x14ac:dyDescent="0.25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 x14ac:dyDescent="0.25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 x14ac:dyDescent="0.25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122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123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6" t="s">
        <v>56</v>
      </c>
      <c r="G2" s="160"/>
      <c r="H2" s="16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 x14ac:dyDescent="0.3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3" t="s">
        <v>75</v>
      </c>
      <c r="C16" s="160"/>
      <c r="D16" s="160"/>
      <c r="E16" s="160"/>
      <c r="F16" s="160"/>
      <c r="G16" s="160"/>
      <c r="H16" s="160"/>
    </row>
    <row r="17" spans="2:8" x14ac:dyDescent="0.25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 x14ac:dyDescent="0.25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 x14ac:dyDescent="0.25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 x14ac:dyDescent="0.25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 x14ac:dyDescent="0.25">
      <c r="B21" s="162"/>
      <c r="C21" s="160"/>
      <c r="D21" s="160"/>
      <c r="E21" s="160"/>
      <c r="F21" s="160"/>
      <c r="G21" s="160"/>
      <c r="H21" s="160"/>
    </row>
    <row r="22" spans="2:8" ht="45.75" hidden="1" customHeight="1" x14ac:dyDescent="0.25">
      <c r="B22" s="162"/>
      <c r="C22" s="160"/>
      <c r="D22" s="160"/>
      <c r="E22" s="160"/>
      <c r="F22" s="160"/>
      <c r="G22" s="160"/>
      <c r="H22" s="160"/>
    </row>
    <row r="23" spans="2:8" ht="39.75" hidden="1" customHeight="1" x14ac:dyDescent="0.25">
      <c r="B23" s="162"/>
      <c r="C23" s="160"/>
      <c r="D23" s="160"/>
      <c r="E23" s="160"/>
      <c r="F23" s="160"/>
      <c r="G23" s="160"/>
      <c r="H23" s="160"/>
    </row>
    <row r="24" spans="2:8" ht="15" customHeight="1" x14ac:dyDescent="0.25">
      <c r="B24" s="162"/>
      <c r="C24" s="160"/>
      <c r="D24" s="160"/>
      <c r="E24" s="160"/>
      <c r="F24" s="160"/>
      <c r="G24" s="160"/>
      <c r="H24" s="160"/>
    </row>
    <row r="25" spans="2:8" ht="39.75" customHeight="1" x14ac:dyDescent="0.25">
      <c r="B25" s="183" t="s">
        <v>39</v>
      </c>
      <c r="C25" s="160"/>
      <c r="D25" s="160"/>
      <c r="E25" s="160"/>
      <c r="F25" s="160"/>
      <c r="G25" s="160"/>
      <c r="H25" s="160"/>
    </row>
    <row r="26" spans="2:8" x14ac:dyDescent="0.25">
      <c r="B26" s="183"/>
      <c r="C26" s="160"/>
      <c r="D26" s="160"/>
      <c r="E26" s="160"/>
      <c r="F26" s="160"/>
      <c r="G26" s="160"/>
      <c r="H26" s="160"/>
    </row>
    <row r="27" spans="2:8" x14ac:dyDescent="0.25">
      <c r="B27" s="183"/>
      <c r="C27" s="160"/>
      <c r="D27" s="160"/>
      <c r="E27" s="160"/>
      <c r="F27" s="160"/>
      <c r="G27" s="160"/>
      <c r="H27" s="160"/>
    </row>
    <row r="28" spans="2:8" x14ac:dyDescent="0.25">
      <c r="B28" s="183" t="s">
        <v>72</v>
      </c>
      <c r="C28" s="160"/>
      <c r="D28" s="160"/>
      <c r="E28" s="160"/>
      <c r="F28" s="160"/>
      <c r="G28" s="160"/>
      <c r="H28" s="160"/>
    </row>
    <row r="29" spans="2:8" x14ac:dyDescent="0.25">
      <c r="B29" s="183"/>
      <c r="C29" s="160"/>
      <c r="D29" s="160"/>
      <c r="E29" s="160"/>
      <c r="F29" s="160"/>
      <c r="G29" s="160"/>
      <c r="H29" s="160"/>
    </row>
    <row r="30" spans="2:8" x14ac:dyDescent="0.25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6" t="s">
        <v>57</v>
      </c>
      <c r="F2" s="160"/>
      <c r="G2" s="16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3" t="s">
        <v>76</v>
      </c>
      <c r="C15" s="160"/>
      <c r="D15" s="160"/>
      <c r="E15" s="160"/>
      <c r="F15" s="160"/>
      <c r="G15" s="160"/>
    </row>
    <row r="16" spans="1:7" x14ac:dyDescent="0.25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 x14ac:dyDescent="0.25">
      <c r="A17" s="41"/>
      <c r="B17" s="162" t="s">
        <v>44</v>
      </c>
      <c r="C17" s="160"/>
      <c r="D17" s="160"/>
      <c r="E17" s="160"/>
      <c r="F17" s="160"/>
      <c r="G17" s="16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 x14ac:dyDescent="0.25">
      <c r="A20" s="41"/>
      <c r="B20" s="183" t="s">
        <v>39</v>
      </c>
      <c r="C20" s="160"/>
      <c r="D20" s="160"/>
      <c r="E20" s="160"/>
      <c r="F20" s="160"/>
      <c r="G20" s="16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6" t="s">
        <v>58</v>
      </c>
      <c r="F2" s="160"/>
      <c r="G2" s="16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3" t="s">
        <v>77</v>
      </c>
      <c r="C15" s="183"/>
      <c r="D15" s="183"/>
      <c r="E15" s="183"/>
      <c r="F15" s="183"/>
      <c r="G15" s="183"/>
    </row>
    <row r="16" spans="2:16" ht="13.5" customHeight="1" x14ac:dyDescent="0.25">
      <c r="B16" s="183" t="s">
        <v>35</v>
      </c>
      <c r="C16" s="183"/>
      <c r="D16" s="183"/>
      <c r="E16" s="183"/>
      <c r="F16" s="183"/>
      <c r="G16" s="183"/>
    </row>
    <row r="17" spans="2:7" ht="56.25" customHeight="1" x14ac:dyDescent="0.25">
      <c r="B17" s="162" t="s">
        <v>44</v>
      </c>
      <c r="C17" s="162"/>
      <c r="D17" s="162"/>
      <c r="E17" s="162"/>
      <c r="F17" s="162"/>
      <c r="G17" s="16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62" t="s">
        <v>48</v>
      </c>
      <c r="C19" s="162"/>
      <c r="D19" s="162"/>
      <c r="E19" s="162"/>
      <c r="F19" s="162"/>
      <c r="G19" s="162"/>
    </row>
    <row r="20" spans="2:7" ht="27.75" customHeight="1" x14ac:dyDescent="0.25">
      <c r="B20" s="162" t="s">
        <v>38</v>
      </c>
      <c r="C20" s="162"/>
      <c r="D20" s="162"/>
      <c r="E20" s="162"/>
      <c r="F20" s="162"/>
      <c r="G20" s="162"/>
    </row>
    <row r="21" spans="2:7" ht="41.25" customHeight="1" x14ac:dyDescent="0.25">
      <c r="B21" s="162" t="s">
        <v>49</v>
      </c>
      <c r="C21" s="162"/>
      <c r="D21" s="162"/>
      <c r="E21" s="162"/>
      <c r="F21" s="162"/>
      <c r="G21" s="162"/>
    </row>
    <row r="22" spans="2:7" ht="31.5" customHeight="1" x14ac:dyDescent="0.25">
      <c r="B22" s="162" t="s">
        <v>50</v>
      </c>
      <c r="C22" s="162"/>
      <c r="D22" s="162"/>
      <c r="E22" s="162"/>
      <c r="F22" s="162"/>
      <c r="G22" s="162"/>
    </row>
    <row r="23" spans="2:7" ht="41.25" customHeight="1" x14ac:dyDescent="0.25">
      <c r="B23" s="183" t="s">
        <v>39</v>
      </c>
      <c r="C23" s="183"/>
      <c r="D23" s="183"/>
      <c r="E23" s="183"/>
      <c r="F23" s="183"/>
      <c r="G23" s="183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pageSetUpPr fitToPage="1"/>
  </sheetPr>
  <dimension ref="A1:P29"/>
  <sheetViews>
    <sheetView tabSelected="1" view="pageBreakPreview" topLeftCell="A13" zoomScale="70" zoomScaleNormal="80" zoomScaleSheetLayoutView="70" workbookViewId="0">
      <selection activeCell="E9" sqref="E9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0" t="s">
        <v>45</v>
      </c>
      <c r="L1" s="160"/>
      <c r="M1" s="16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201" t="s">
        <v>133</v>
      </c>
      <c r="L3" s="160"/>
      <c r="M3" s="160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 x14ac:dyDescent="0.25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24000</v>
      </c>
      <c r="H15" s="138" t="s">
        <v>126</v>
      </c>
      <c r="I15" s="42">
        <v>17.45</v>
      </c>
      <c r="J15" s="42">
        <v>26.4</v>
      </c>
      <c r="K15" s="23">
        <v>1000</v>
      </c>
      <c r="L15" s="23" t="s">
        <v>112</v>
      </c>
      <c r="M15" s="142">
        <f>J15*K15</f>
        <v>26400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360000</v>
      </c>
      <c r="H16" s="138" t="s">
        <v>126</v>
      </c>
      <c r="I16" s="42">
        <v>17.45</v>
      </c>
      <c r="J16" s="42">
        <v>26.4</v>
      </c>
      <c r="K16" s="23">
        <v>15000</v>
      </c>
      <c r="L16" s="23" t="s">
        <v>112</v>
      </c>
      <c r="M16" s="142">
        <f>J16*K16</f>
        <v>396000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24000</v>
      </c>
      <c r="H17" s="138" t="s">
        <v>126</v>
      </c>
      <c r="I17" s="42">
        <v>17.45</v>
      </c>
      <c r="J17" s="42">
        <v>26.4</v>
      </c>
      <c r="K17" s="23">
        <v>1000</v>
      </c>
      <c r="L17" s="23" t="s">
        <v>112</v>
      </c>
      <c r="M17" s="142">
        <f>J17*K17</f>
        <v>26400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144000</v>
      </c>
      <c r="H18" s="138" t="s">
        <v>126</v>
      </c>
      <c r="I18" s="42">
        <v>19.09</v>
      </c>
      <c r="J18" s="42">
        <v>26.4</v>
      </c>
      <c r="K18" s="23">
        <v>6000</v>
      </c>
      <c r="L18" s="23" t="s">
        <v>112</v>
      </c>
      <c r="M18" s="142">
        <f>J18*K18</f>
        <v>158400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552000</v>
      </c>
      <c r="H26" s="25"/>
      <c r="I26" s="25"/>
      <c r="J26" s="25"/>
      <c r="K26" s="139">
        <f>SUM(K15:K18)</f>
        <v>23000</v>
      </c>
      <c r="L26" s="25"/>
      <c r="M26" s="126">
        <f>SUM(M15:M25)</f>
        <v>607200</v>
      </c>
      <c r="N26" s="124"/>
    </row>
    <row r="27" spans="1:14" s="127" customFormat="1" ht="208.5" customHeight="1" x14ac:dyDescent="0.25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 x14ac:dyDescent="0.25">
      <c r="A28" s="103"/>
      <c r="B28" s="39"/>
      <c r="C28" s="39"/>
      <c r="D28" s="103"/>
      <c r="E28" s="103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202" t="s">
        <v>132</v>
      </c>
      <c r="E29" s="135"/>
      <c r="F29" s="135"/>
      <c r="G29" s="135"/>
      <c r="H29" s="135"/>
      <c r="I29" s="135"/>
      <c r="J29" s="135"/>
      <c r="K29" s="135"/>
      <c r="L29" s="135"/>
      <c r="M29" s="135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Ирина Николаевна И.Н.. Замула</cp:lastModifiedBy>
  <cp:lastPrinted>2020-11-25T09:11:28Z</cp:lastPrinted>
  <dcterms:created xsi:type="dcterms:W3CDTF">2013-07-05T07:34:04Z</dcterms:created>
  <dcterms:modified xsi:type="dcterms:W3CDTF">2021-01-25T08:13:04Z</dcterms:modified>
</cp:coreProperties>
</file>